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739"/>
  </bookViews>
  <sheets>
    <sheet name="0" sheetId="53" r:id="rId1"/>
    <sheet name="1" sheetId="49" r:id="rId2"/>
    <sheet name="2" sheetId="50" r:id="rId3"/>
    <sheet name="3" sheetId="51" r:id="rId4"/>
    <sheet name="4" sheetId="52" r:id="rId5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5" i="50" l="1"/>
  <c r="E5" i="50"/>
  <c r="C5" i="50"/>
</calcChain>
</file>

<file path=xl/sharedStrings.xml><?xml version="1.0" encoding="utf-8"?>
<sst xmlns="http://schemas.openxmlformats.org/spreadsheetml/2006/main" count="74" uniqueCount="52">
  <si>
    <t>Total</t>
  </si>
  <si>
    <t>Font: Servici de Benestar Social i Integració. Ajuntament de València.</t>
  </si>
  <si>
    <t>Dones</t>
  </si>
  <si>
    <t>Homes</t>
  </si>
  <si>
    <t>Benimaclet</t>
  </si>
  <si>
    <t>Campanar</t>
  </si>
  <si>
    <t>Ciutat Vella</t>
  </si>
  <si>
    <t>Malva-rosa</t>
  </si>
  <si>
    <t>Natzaret</t>
  </si>
  <si>
    <t>Olivereta</t>
  </si>
  <si>
    <t>Quatre Carreres</t>
  </si>
  <si>
    <t>Salvador Allende</t>
  </si>
  <si>
    <t>Sant Marcel·lí</t>
  </si>
  <si>
    <t>Trafalgar</t>
  </si>
  <si>
    <t>La Saïdia</t>
  </si>
  <si>
    <t>Segons sexe</t>
  </si>
  <si>
    <t>%</t>
  </si>
  <si>
    <t>No hi consta</t>
  </si>
  <si>
    <t>Segons centre</t>
  </si>
  <si>
    <t>Patraix</t>
  </si>
  <si>
    <t>Denegades</t>
  </si>
  <si>
    <t>Entitats</t>
  </si>
  <si>
    <t>En vigor</t>
  </si>
  <si>
    <t>Concedides</t>
  </si>
  <si>
    <t>En tràmit</t>
  </si>
  <si>
    <t>CENTRES OCUPACIONALS</t>
  </si>
  <si>
    <t>Tipus de discapacitat</t>
  </si>
  <si>
    <t>Places ocupades</t>
  </si>
  <si>
    <t>Moderada-severa</t>
  </si>
  <si>
    <t>Lleugera</t>
  </si>
  <si>
    <t>Centre de Dia Font de Sant Lluís</t>
  </si>
  <si>
    <t>Severa</t>
  </si>
  <si>
    <t>Centre de Dia La Nostra Casa -Vall de la Ballestera</t>
  </si>
  <si>
    <t>Residència La Nostra Casa - Vall de la Ballestera</t>
  </si>
  <si>
    <t>Graus diversos</t>
  </si>
  <si>
    <t>Atenció presencial</t>
  </si>
  <si>
    <t>Atenció telefònica</t>
  </si>
  <si>
    <t>Sol·licitades 1ª vegada</t>
  </si>
  <si>
    <t>Renovacions concedides</t>
  </si>
  <si>
    <t>Renovacions denegades</t>
  </si>
  <si>
    <t>Cancel·lades per ús fraudulent</t>
  </si>
  <si>
    <t>Correus electrònics</t>
  </si>
  <si>
    <t>Centre Ocupacional Isabel de Villena</t>
  </si>
  <si>
    <t>Centre Ocupacional Juan de Garay</t>
  </si>
  <si>
    <t>Centre Ocupacional Grabador Planes</t>
  </si>
  <si>
    <t>ATENCIÓ A PERSONES AMB DIVERSITAT FUNCIONAL I DEPENDÈNCIA</t>
  </si>
  <si>
    <t>Cabanyal</t>
  </si>
  <si>
    <t>1. Persones ateses en el Programa de Dependència. 2023</t>
  </si>
  <si>
    <t>2. Centres Ocupacionals Municipals per a persones amb discapacitat. 2023</t>
  </si>
  <si>
    <t>3. Atencions realitzades des de l'Oficina Municipal d'Atenció a les persones amb Discapacitat (OMAD). 2023</t>
  </si>
  <si>
    <t>-</t>
  </si>
  <si>
    <t>4. Targetes d'Estacionament per a vehicles que transporten persones amb Mobilitat Reduïda (TEMR).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</si>
</sst>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3" borderId="1" xfId="0" applyNumberFormat="1" applyFont="1" applyFill="1" applyBorder="1"/>
    <xf numFmtId="3" fontId="5" fillId="0" borderId="0" xfId="0" applyNumberFormat="1" applyFont="1"/>
    <xf numFmtId="164" fontId="2" fillId="3" borderId="1" xfId="0" applyNumberFormat="1" applyFont="1" applyFill="1" applyBorder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/>
    <xf numFmtId="0" fontId="10" fillId="0" borderId="0" xfId="0" applyFont="1"/>
    <xf numFmtId="0" fontId="2" fillId="0" borderId="0" xfId="0" applyFont="1" applyAlignment="1">
      <alignment horizontal="left" indent="1"/>
    </xf>
    <xf numFmtId="3" fontId="2" fillId="3" borderId="1" xfId="0" applyNumberFormat="1" applyFont="1" applyFill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3" borderId="6" xfId="0" applyFont="1" applyFill="1" applyBorder="1" applyAlignment="1">
      <alignment horizontal="left" indent="1"/>
    </xf>
    <xf numFmtId="0" fontId="11" fillId="3" borderId="6" xfId="0" applyFont="1" applyFill="1" applyBorder="1" applyAlignment="1">
      <alignment horizontal="left"/>
    </xf>
    <xf numFmtId="0" fontId="0" fillId="0" borderId="0" xfId="0" applyFont="1" applyAlignment="1"/>
    <xf numFmtId="0" fontId="14" fillId="2" borderId="6" xfId="0" applyFont="1" applyFill="1" applyBorder="1"/>
    <xf numFmtId="0" fontId="14" fillId="2" borderId="6" xfId="0" applyFont="1" applyFill="1" applyBorder="1" applyAlignment="1">
      <alignment horizontal="right"/>
    </xf>
    <xf numFmtId="164" fontId="12" fillId="0" borderId="0" xfId="0" applyNumberFormat="1" applyFont="1"/>
    <xf numFmtId="3" fontId="11" fillId="3" borderId="6" xfId="0" applyNumberFormat="1" applyFont="1" applyFill="1" applyBorder="1"/>
    <xf numFmtId="3" fontId="15" fillId="0" borderId="0" xfId="0" applyNumberFormat="1" applyFont="1"/>
    <xf numFmtId="164" fontId="11" fillId="0" borderId="0" xfId="0" applyNumberFormat="1" applyFont="1"/>
    <xf numFmtId="3" fontId="15" fillId="3" borderId="6" xfId="0" applyNumberFormat="1" applyFont="1" applyFill="1" applyBorder="1"/>
    <xf numFmtId="164" fontId="11" fillId="3" borderId="6" xfId="0" applyNumberFormat="1" applyFont="1" applyFill="1" applyBorder="1"/>
    <xf numFmtId="0" fontId="13" fillId="0" borderId="0" xfId="0" applyFont="1"/>
    <xf numFmtId="3" fontId="13" fillId="0" borderId="0" xfId="0" applyNumberFormat="1" applyFont="1"/>
    <xf numFmtId="3" fontId="12" fillId="0" borderId="0" xfId="0" applyNumberFormat="1" applyFont="1" applyAlignment="1">
      <alignment horizontal="right"/>
    </xf>
    <xf numFmtId="10" fontId="11" fillId="3" borderId="6" xfId="0" applyNumberFormat="1" applyFont="1" applyFill="1" applyBorder="1"/>
    <xf numFmtId="0" fontId="11" fillId="3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3" fontId="2" fillId="3" borderId="1" xfId="0" applyNumberFormat="1" applyFont="1" applyFill="1" applyBorder="1" applyAlignment="1"/>
    <xf numFmtId="3" fontId="2" fillId="0" borderId="0" xfId="0" applyNumberFormat="1" applyFont="1" applyAlignment="1"/>
    <xf numFmtId="0" fontId="2" fillId="3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/>
    <xf numFmtId="3" fontId="16" fillId="3" borderId="1" xfId="0" applyNumberFormat="1" applyFont="1" applyFill="1" applyBorder="1"/>
    <xf numFmtId="164" fontId="6" fillId="3" borderId="1" xfId="0" applyNumberFormat="1" applyFont="1" applyFill="1" applyBorder="1"/>
    <xf numFmtId="0" fontId="3" fillId="2" borderId="5" xfId="0" applyFont="1" applyFill="1" applyBorder="1" applyAlignment="1">
      <alignment wrapText="1"/>
    </xf>
    <xf numFmtId="0" fontId="8" fillId="0" borderId="6" xfId="0" applyFont="1" applyBorder="1"/>
    <xf numFmtId="0" fontId="3" fillId="2" borderId="3" xfId="0" applyFont="1" applyFill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/>
    <xf numFmtId="0" fontId="1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80.7109375" customWidth="1"/>
  </cols>
  <sheetData>
    <row r="1" spans="1:1" ht="15.75" customHeight="1" x14ac:dyDescent="0.25">
      <c r="A1" s="1" t="s">
        <v>45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3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55" t="s">
        <v>47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29"/>
      <c r="B3" s="30" t="s">
        <v>0</v>
      </c>
      <c r="C3" s="30" t="s">
        <v>16</v>
      </c>
    </row>
    <row r="4" spans="1:3" ht="15" customHeight="1" x14ac:dyDescent="0.2">
      <c r="A4" s="6" t="s">
        <v>0</v>
      </c>
      <c r="B4" s="39">
        <v>18242</v>
      </c>
      <c r="C4" s="31">
        <v>1</v>
      </c>
    </row>
    <row r="5" spans="1:3" ht="15" customHeight="1" x14ac:dyDescent="0.2">
      <c r="A5" s="27" t="s">
        <v>15</v>
      </c>
      <c r="B5" s="32"/>
      <c r="C5" s="40"/>
    </row>
    <row r="6" spans="1:3" ht="15" customHeight="1" x14ac:dyDescent="0.2">
      <c r="A6" s="25" t="s">
        <v>3</v>
      </c>
      <c r="B6" s="33">
        <v>6870</v>
      </c>
      <c r="C6" s="34">
        <v>0.37660344260497752</v>
      </c>
    </row>
    <row r="7" spans="1:3" ht="15" customHeight="1" x14ac:dyDescent="0.2">
      <c r="A7" s="26" t="s">
        <v>2</v>
      </c>
      <c r="B7" s="35">
        <v>11294</v>
      </c>
      <c r="C7" s="36">
        <v>0.61912071044841577</v>
      </c>
    </row>
    <row r="8" spans="1:3" ht="15" customHeight="1" x14ac:dyDescent="0.2">
      <c r="A8" s="25" t="s">
        <v>17</v>
      </c>
      <c r="B8" s="33">
        <v>78</v>
      </c>
      <c r="C8" s="34">
        <v>4.275846946606732E-3</v>
      </c>
    </row>
    <row r="9" spans="1:3" ht="15" customHeight="1" x14ac:dyDescent="0.2">
      <c r="A9" s="27" t="s">
        <v>18</v>
      </c>
      <c r="B9" s="32"/>
      <c r="C9" s="36"/>
    </row>
    <row r="10" spans="1:3" ht="15" customHeight="1" x14ac:dyDescent="0.2">
      <c r="A10" s="25" t="s">
        <v>4</v>
      </c>
      <c r="B10" s="33">
        <v>1720</v>
      </c>
      <c r="C10" s="34">
        <v>9.4287907027738191E-2</v>
      </c>
    </row>
    <row r="11" spans="1:3" ht="15" customHeight="1" x14ac:dyDescent="0.2">
      <c r="A11" s="46" t="s">
        <v>46</v>
      </c>
      <c r="B11" s="32">
        <v>860</v>
      </c>
      <c r="C11" s="36">
        <v>4.7143953513869095E-2</v>
      </c>
    </row>
    <row r="12" spans="1:3" ht="15" customHeight="1" x14ac:dyDescent="0.2">
      <c r="A12" s="25" t="s">
        <v>5</v>
      </c>
      <c r="B12" s="33">
        <v>1028</v>
      </c>
      <c r="C12" s="34">
        <v>5.6353470014252824E-2</v>
      </c>
    </row>
    <row r="13" spans="1:3" ht="15" customHeight="1" x14ac:dyDescent="0.2">
      <c r="A13" s="26" t="s">
        <v>6</v>
      </c>
      <c r="B13" s="35">
        <v>1420</v>
      </c>
      <c r="C13" s="36">
        <v>7.784234184848153E-2</v>
      </c>
    </row>
    <row r="14" spans="1:3" ht="15" customHeight="1" x14ac:dyDescent="0.2">
      <c r="A14" s="25" t="s">
        <v>14</v>
      </c>
      <c r="B14" s="33">
        <v>1339</v>
      </c>
      <c r="C14" s="34">
        <v>7.3402039250082221E-2</v>
      </c>
    </row>
    <row r="15" spans="1:3" ht="15" customHeight="1" x14ac:dyDescent="0.2">
      <c r="A15" s="26" t="s">
        <v>7</v>
      </c>
      <c r="B15" s="35">
        <v>1042</v>
      </c>
      <c r="C15" s="36">
        <v>5.7120929722618133E-2</v>
      </c>
    </row>
    <row r="16" spans="1:3" ht="15" customHeight="1" x14ac:dyDescent="0.2">
      <c r="A16" s="25" t="s">
        <v>8</v>
      </c>
      <c r="B16" s="33">
        <v>685</v>
      </c>
      <c r="C16" s="34">
        <v>3.7550707159302706E-2</v>
      </c>
    </row>
    <row r="17" spans="1:3" ht="15" customHeight="1" x14ac:dyDescent="0.2">
      <c r="A17" s="26" t="s">
        <v>9</v>
      </c>
      <c r="B17" s="35">
        <v>1793</v>
      </c>
      <c r="C17" s="36">
        <v>9.8289661221357308E-2</v>
      </c>
    </row>
    <row r="18" spans="1:3" ht="15" customHeight="1" x14ac:dyDescent="0.2">
      <c r="A18" s="25" t="s">
        <v>19</v>
      </c>
      <c r="B18" s="33">
        <v>1987</v>
      </c>
      <c r="C18" s="34">
        <v>0.10892446003727661</v>
      </c>
    </row>
    <row r="19" spans="1:3" ht="15" customHeight="1" x14ac:dyDescent="0.2">
      <c r="A19" s="26" t="s">
        <v>10</v>
      </c>
      <c r="B19" s="35">
        <v>2054</v>
      </c>
      <c r="C19" s="36">
        <v>0.1125973029273106</v>
      </c>
    </row>
    <row r="20" spans="1:3" ht="15" customHeight="1" x14ac:dyDescent="0.2">
      <c r="A20" s="25" t="s">
        <v>11</v>
      </c>
      <c r="B20" s="33">
        <v>1309</v>
      </c>
      <c r="C20" s="34">
        <v>7.1757482732156555E-2</v>
      </c>
    </row>
    <row r="21" spans="1:3" ht="15" customHeight="1" x14ac:dyDescent="0.2">
      <c r="A21" s="26" t="s">
        <v>12</v>
      </c>
      <c r="B21" s="35">
        <v>1708</v>
      </c>
      <c r="C21" s="36">
        <v>9.3630084420567916E-2</v>
      </c>
    </row>
    <row r="22" spans="1:3" ht="15" customHeight="1" x14ac:dyDescent="0.2">
      <c r="A22" s="25" t="s">
        <v>13</v>
      </c>
      <c r="B22" s="33">
        <v>1297</v>
      </c>
      <c r="C22" s="34">
        <v>7.1099660124986294E-2</v>
      </c>
    </row>
    <row r="23" spans="1:3" x14ac:dyDescent="0.2">
      <c r="A23" s="22" t="s">
        <v>1</v>
      </c>
      <c r="B23" s="38"/>
      <c r="C23" s="37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2"/>
  <sheetViews>
    <sheetView topLeftCell="C1" workbookViewId="0"/>
  </sheetViews>
  <sheetFormatPr baseColWidth="10" defaultRowHeight="12.75" x14ac:dyDescent="0.2"/>
  <cols>
    <col min="1" max="1" width="41.7109375" customWidth="1"/>
    <col min="2" max="2" width="16.7109375" customWidth="1"/>
    <col min="3" max="5" width="8.85546875" customWidth="1"/>
  </cols>
  <sheetData>
    <row r="1" spans="1:5" ht="15.75" customHeight="1" x14ac:dyDescent="0.25">
      <c r="A1" s="55" t="s">
        <v>48</v>
      </c>
      <c r="B1" s="2"/>
      <c r="C1" s="8"/>
      <c r="D1" s="28"/>
      <c r="E1" s="28"/>
    </row>
    <row r="2" spans="1:5" x14ac:dyDescent="0.2">
      <c r="A2" s="21"/>
      <c r="B2" s="28"/>
      <c r="C2" s="28"/>
      <c r="D2" s="28"/>
      <c r="E2" s="28"/>
    </row>
    <row r="3" spans="1:5" ht="18.75" customHeight="1" x14ac:dyDescent="0.2">
      <c r="A3" s="3" t="s">
        <v>25</v>
      </c>
      <c r="B3" s="50" t="s">
        <v>26</v>
      </c>
      <c r="C3" s="52" t="s">
        <v>27</v>
      </c>
      <c r="D3" s="53"/>
      <c r="E3" s="54"/>
    </row>
    <row r="4" spans="1:5" ht="18.75" customHeight="1" x14ac:dyDescent="0.2">
      <c r="A4" s="3"/>
      <c r="B4" s="51"/>
      <c r="C4" s="4" t="s">
        <v>0</v>
      </c>
      <c r="D4" s="4" t="s">
        <v>3</v>
      </c>
      <c r="E4" s="4" t="s">
        <v>2</v>
      </c>
    </row>
    <row r="5" spans="1:5" ht="15" customHeight="1" x14ac:dyDescent="0.2">
      <c r="A5" s="17" t="s">
        <v>0</v>
      </c>
      <c r="B5" s="18"/>
      <c r="C5" s="18">
        <f>SUM(C6:C11)</f>
        <v>304</v>
      </c>
      <c r="D5" s="18">
        <f t="shared" ref="D5:E5" si="0">SUM(D6:D11)</f>
        <v>163</v>
      </c>
      <c r="E5" s="18">
        <f t="shared" si="0"/>
        <v>141</v>
      </c>
    </row>
    <row r="6" spans="1:5" ht="15" customHeight="1" x14ac:dyDescent="0.2">
      <c r="A6" s="19" t="s">
        <v>42</v>
      </c>
      <c r="B6" s="10" t="s">
        <v>28</v>
      </c>
      <c r="C6" s="41">
        <v>58</v>
      </c>
      <c r="D6" s="41">
        <v>21</v>
      </c>
      <c r="E6" s="42">
        <v>37</v>
      </c>
    </row>
    <row r="7" spans="1:5" ht="15" customHeight="1" x14ac:dyDescent="0.2">
      <c r="A7" s="20" t="s">
        <v>43</v>
      </c>
      <c r="B7" s="9" t="s">
        <v>28</v>
      </c>
      <c r="C7" s="43">
        <v>58</v>
      </c>
      <c r="D7" s="43">
        <v>36</v>
      </c>
      <c r="E7" s="43">
        <v>22</v>
      </c>
    </row>
    <row r="8" spans="1:5" ht="15" customHeight="1" x14ac:dyDescent="0.2">
      <c r="A8" s="19" t="s">
        <v>44</v>
      </c>
      <c r="B8" s="10" t="s">
        <v>29</v>
      </c>
      <c r="C8" s="41">
        <v>55</v>
      </c>
      <c r="D8" s="41">
        <v>30</v>
      </c>
      <c r="E8" s="42">
        <v>25</v>
      </c>
    </row>
    <row r="9" spans="1:5" ht="15" customHeight="1" x14ac:dyDescent="0.2">
      <c r="A9" s="20" t="s">
        <v>30</v>
      </c>
      <c r="B9" s="20" t="s">
        <v>31</v>
      </c>
      <c r="C9" s="43">
        <v>36</v>
      </c>
      <c r="D9" s="43">
        <v>17</v>
      </c>
      <c r="E9" s="43">
        <v>19</v>
      </c>
    </row>
    <row r="10" spans="1:5" ht="15" customHeight="1" x14ac:dyDescent="0.2">
      <c r="A10" s="19" t="s">
        <v>32</v>
      </c>
      <c r="B10" s="10" t="s">
        <v>31</v>
      </c>
      <c r="C10" s="41">
        <v>37</v>
      </c>
      <c r="D10" s="41">
        <v>22</v>
      </c>
      <c r="E10" s="42">
        <v>15</v>
      </c>
    </row>
    <row r="11" spans="1:5" ht="15" customHeight="1" x14ac:dyDescent="0.2">
      <c r="A11" s="20" t="s">
        <v>33</v>
      </c>
      <c r="B11" s="9" t="s">
        <v>34</v>
      </c>
      <c r="C11" s="43">
        <v>60</v>
      </c>
      <c r="D11" s="43">
        <v>37</v>
      </c>
      <c r="E11" s="43">
        <v>23</v>
      </c>
    </row>
    <row r="12" spans="1:5" x14ac:dyDescent="0.2">
      <c r="A12" s="5" t="s">
        <v>1</v>
      </c>
      <c r="B12" s="5"/>
      <c r="C12" s="8"/>
      <c r="D12" s="5"/>
      <c r="E12" s="5"/>
    </row>
  </sheetData>
  <mergeCells count="2">
    <mergeCell ref="B3:B4"/>
    <mergeCell ref="C3:E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11"/>
  <sheetViews>
    <sheetView workbookViewId="0"/>
  </sheetViews>
  <sheetFormatPr baseColWidth="10" defaultRowHeight="12.75" x14ac:dyDescent="0.2"/>
  <cols>
    <col min="1" max="1" width="27.85546875" customWidth="1"/>
    <col min="2" max="3" width="10.28515625" customWidth="1"/>
  </cols>
  <sheetData>
    <row r="1" spans="1:3" ht="15.75" customHeight="1" x14ac:dyDescent="0.25">
      <c r="A1" s="55" t="s">
        <v>49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"/>
      <c r="B3" s="4" t="s">
        <v>0</v>
      </c>
      <c r="C3" s="4" t="s">
        <v>16</v>
      </c>
    </row>
    <row r="4" spans="1:3" ht="15" customHeight="1" x14ac:dyDescent="0.2">
      <c r="A4" s="47" t="s">
        <v>0</v>
      </c>
      <c r="B4" s="48">
        <v>8300</v>
      </c>
      <c r="C4" s="49">
        <v>1</v>
      </c>
    </row>
    <row r="5" spans="1:3" ht="15" customHeight="1" x14ac:dyDescent="0.2">
      <c r="A5" s="7" t="s">
        <v>35</v>
      </c>
      <c r="B5" s="13">
        <v>2104</v>
      </c>
      <c r="C5" s="15">
        <v>0.25349397590361444</v>
      </c>
    </row>
    <row r="6" spans="1:3" ht="15" customHeight="1" x14ac:dyDescent="0.2">
      <c r="A6" s="24" t="s">
        <v>3</v>
      </c>
      <c r="B6" s="12">
        <v>1102</v>
      </c>
      <c r="C6" s="14">
        <v>0.13277108433734941</v>
      </c>
    </row>
    <row r="7" spans="1:3" ht="15" customHeight="1" x14ac:dyDescent="0.2">
      <c r="A7" s="23" t="s">
        <v>2</v>
      </c>
      <c r="B7" s="13">
        <v>984</v>
      </c>
      <c r="C7" s="15">
        <v>0.11855421686746988</v>
      </c>
    </row>
    <row r="8" spans="1:3" ht="15" customHeight="1" x14ac:dyDescent="0.2">
      <c r="A8" s="24" t="s">
        <v>21</v>
      </c>
      <c r="B8" s="12">
        <v>18</v>
      </c>
      <c r="C8" s="14">
        <v>2.1686746987951808E-3</v>
      </c>
    </row>
    <row r="9" spans="1:3" ht="15" customHeight="1" x14ac:dyDescent="0.2">
      <c r="A9" s="7" t="s">
        <v>36</v>
      </c>
      <c r="B9" s="13">
        <v>3994</v>
      </c>
      <c r="C9" s="15">
        <v>0.48120481927710845</v>
      </c>
    </row>
    <row r="10" spans="1:3" ht="15" customHeight="1" x14ac:dyDescent="0.2">
      <c r="A10" s="44" t="s">
        <v>41</v>
      </c>
      <c r="B10" s="12">
        <v>2202</v>
      </c>
      <c r="C10" s="14">
        <v>0.2653012048192771</v>
      </c>
    </row>
    <row r="11" spans="1:3" x14ac:dyDescent="0.2">
      <c r="A11" s="5" t="s">
        <v>1</v>
      </c>
      <c r="B11" s="28"/>
      <c r="C11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E12"/>
  <sheetViews>
    <sheetView workbookViewId="0"/>
  </sheetViews>
  <sheetFormatPr baseColWidth="10" defaultRowHeight="12.75" x14ac:dyDescent="0.2"/>
  <cols>
    <col min="1" max="1" width="27.85546875" customWidth="1"/>
    <col min="2" max="5" width="10.28515625" customWidth="1"/>
  </cols>
  <sheetData>
    <row r="1" spans="1:5" ht="15.75" customHeight="1" x14ac:dyDescent="0.25">
      <c r="A1" s="55" t="s">
        <v>51</v>
      </c>
      <c r="B1" s="2"/>
      <c r="C1" s="2"/>
      <c r="D1" s="2"/>
      <c r="E1" s="2"/>
    </row>
    <row r="2" spans="1:5" x14ac:dyDescent="0.2">
      <c r="A2" s="2"/>
      <c r="B2" s="2"/>
      <c r="C2" s="2"/>
      <c r="D2" s="2"/>
      <c r="E2" s="2"/>
    </row>
    <row r="3" spans="1:5" ht="18.75" customHeight="1" x14ac:dyDescent="0.2">
      <c r="A3" s="3"/>
      <c r="B3" s="4" t="s">
        <v>0</v>
      </c>
      <c r="C3" s="4" t="s">
        <v>3</v>
      </c>
      <c r="D3" s="4" t="s">
        <v>2</v>
      </c>
      <c r="E3" s="4" t="s">
        <v>21</v>
      </c>
    </row>
    <row r="4" spans="1:5" ht="15" customHeight="1" x14ac:dyDescent="0.2">
      <c r="A4" s="45" t="s">
        <v>22</v>
      </c>
      <c r="B4" s="11">
        <v>8226</v>
      </c>
      <c r="C4" s="11">
        <v>4019</v>
      </c>
      <c r="D4" s="11">
        <v>4135</v>
      </c>
      <c r="E4" s="11">
        <v>72</v>
      </c>
    </row>
    <row r="5" spans="1:5" ht="15" customHeight="1" x14ac:dyDescent="0.2">
      <c r="A5" s="44" t="s">
        <v>23</v>
      </c>
      <c r="B5" s="12">
        <v>744</v>
      </c>
      <c r="C5" s="12">
        <v>344</v>
      </c>
      <c r="D5" s="12">
        <v>398</v>
      </c>
      <c r="E5" s="16">
        <v>2</v>
      </c>
    </row>
    <row r="6" spans="1:5" ht="15" customHeight="1" x14ac:dyDescent="0.2">
      <c r="A6" s="45" t="s">
        <v>20</v>
      </c>
      <c r="B6" s="11">
        <v>202</v>
      </c>
      <c r="C6" s="11">
        <v>99</v>
      </c>
      <c r="D6" s="11">
        <v>103</v>
      </c>
      <c r="E6" s="11" t="s">
        <v>50</v>
      </c>
    </row>
    <row r="7" spans="1:5" ht="15" customHeight="1" x14ac:dyDescent="0.2">
      <c r="A7" s="44" t="s">
        <v>24</v>
      </c>
      <c r="B7" s="12">
        <v>133</v>
      </c>
      <c r="C7" s="12">
        <v>84</v>
      </c>
      <c r="D7" s="12">
        <v>49</v>
      </c>
      <c r="E7" s="16" t="s">
        <v>50</v>
      </c>
    </row>
    <row r="8" spans="1:5" ht="15" customHeight="1" x14ac:dyDescent="0.2">
      <c r="A8" s="45" t="s">
        <v>37</v>
      </c>
      <c r="B8" s="11">
        <v>4651</v>
      </c>
      <c r="C8" s="13">
        <v>513</v>
      </c>
      <c r="D8" s="13">
        <v>4135</v>
      </c>
      <c r="E8" s="11">
        <v>3</v>
      </c>
    </row>
    <row r="9" spans="1:5" ht="15" customHeight="1" x14ac:dyDescent="0.2">
      <c r="A9" s="44" t="s">
        <v>38</v>
      </c>
      <c r="B9" s="12">
        <v>762</v>
      </c>
      <c r="C9" s="12">
        <v>347</v>
      </c>
      <c r="D9" s="12">
        <v>398</v>
      </c>
      <c r="E9" s="16">
        <v>17</v>
      </c>
    </row>
    <row r="10" spans="1:5" ht="15" customHeight="1" x14ac:dyDescent="0.2">
      <c r="A10" s="45" t="s">
        <v>39</v>
      </c>
      <c r="B10" s="11">
        <v>111</v>
      </c>
      <c r="C10" s="13">
        <v>8</v>
      </c>
      <c r="D10" s="13">
        <v>103</v>
      </c>
      <c r="E10" s="11" t="s">
        <v>50</v>
      </c>
    </row>
    <row r="11" spans="1:5" ht="15" customHeight="1" x14ac:dyDescent="0.2">
      <c r="A11" s="44" t="s">
        <v>40</v>
      </c>
      <c r="B11" s="12">
        <v>72</v>
      </c>
      <c r="C11" s="12">
        <v>23</v>
      </c>
      <c r="D11" s="12">
        <v>49</v>
      </c>
      <c r="E11" s="16" t="s">
        <v>50</v>
      </c>
    </row>
    <row r="12" spans="1:5" x14ac:dyDescent="0.2">
      <c r="A12" s="5" t="s">
        <v>1</v>
      </c>
      <c r="B12" s="28"/>
      <c r="C12" s="28"/>
      <c r="D12" s="28"/>
      <c r="E12" s="2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2024-11-18T10:27:38Z</dcterms:modified>
</cp:coreProperties>
</file>